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8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05985EBC5C34B41B783A50E89A0F407" descr="刀旗（注水底座）参考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49210" y="1162050"/>
          <a:ext cx="9242425" cy="6374130"/>
        </a:xfrm>
        <a:prstGeom prst="rect">
          <a:avLst/>
        </a:prstGeom>
      </xdr:spPr>
    </xdr:pic>
  </etc:cellImage>
  <etc:cellImage>
    <xdr:pic>
      <xdr:nvPicPr>
        <xdr:cNvPr id="3" name="ID_558FBFCC6D1E40AD937A817F9C5B8C5C" descr="环线处横幅参考图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6810" y="3556635"/>
          <a:ext cx="8932545" cy="5623560"/>
        </a:xfrm>
        <a:prstGeom prst="rect">
          <a:avLst/>
        </a:prstGeom>
      </xdr:spPr>
    </xdr:pic>
  </etc:cellImage>
  <etc:cellImage>
    <xdr:pic>
      <xdr:nvPicPr>
        <xdr:cNvPr id="7" name="ID_CB6023AE448C44B199AC177B8D4616FC" descr="主楼门前台阶竖幅参考图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24190" y="4924425"/>
          <a:ext cx="7667625" cy="20402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<sst xmlns="http://schemas.openxmlformats.org/spreadsheetml/2006/main" count="25" uniqueCount="24">
  <si>
    <t>名称</t>
  </si>
  <si>
    <t>尺寸
（厘米）</t>
  </si>
  <si>
    <t>数量</t>
  </si>
  <si>
    <t>使用时间</t>
  </si>
  <si>
    <t>备注</t>
  </si>
  <si>
    <t>参考图</t>
  </si>
  <si>
    <t>预估价格</t>
  </si>
  <si>
    <t>刀旗（加注水底座）</t>
  </si>
  <si>
    <t>120*350</t>
  </si>
  <si>
    <t>20个</t>
  </si>
  <si>
    <t>18天</t>
  </si>
  <si>
    <t>颜色、文字待确定，尺寸需根据效果做调整</t>
  </si>
  <si>
    <t xml:space="preserve">约4500元
</t>
  </si>
  <si>
    <t>旗帜布横幅</t>
  </si>
  <si>
    <t>900*80</t>
  </si>
  <si>
    <t>2条</t>
  </si>
  <si>
    <t>不固定</t>
  </si>
  <si>
    <t>文字待确定</t>
  </si>
  <si>
    <t>约500元</t>
  </si>
  <si>
    <t>旗帜布竖幅</t>
  </si>
  <si>
    <t xml:space="preserve">266*150-520*150
266*100-520*100
266*100-520*100
</t>
  </si>
  <si>
    <t>1套</t>
  </si>
  <si>
    <t>文字待确定
尺寸需根据效果做调整</t>
  </si>
  <si>
    <t xml:space="preserve">约1000元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</si>
</sst>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1" tint="0.349986266670736"/>
      </right>
      <top style="thin">
        <color theme="1"/>
      </top>
      <bottom style="thin">
        <color theme="1" tint="0.349986266670736"/>
      </bottom>
      <diagonal/>
    </border>
    <border>
      <left style="thin">
        <color theme="1" tint="0.349986266670736"/>
      </left>
      <right style="thin">
        <color theme="1" tint="0.349986266670736"/>
      </right>
      <top style="thin">
        <color theme="1"/>
      </top>
      <bottom style="thin">
        <color theme="1" tint="0.349986266670736"/>
      </bottom>
      <diagonal/>
    </border>
    <border>
      <left style="thin">
        <color theme="1" tint="0.349986266670736"/>
      </left>
      <right/>
      <top style="thin">
        <color theme="1"/>
      </top>
      <bottom style="thin">
        <color theme="1" tint="0.349986266670736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/>
    </border>
    <border>
      <left style="thin">
        <color theme="1" tint="0.349986266670736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/>
    </border>
    <border>
      <left style="thin">
        <color theme="1" tint="0.349986266670736"/>
      </left>
      <right/>
      <top/>
      <bottom style="thin">
        <color theme="1" tint="0.349986266670736"/>
      </bottom>
      <diagonal/>
    </border>
    <border>
      <left style="thin">
        <color theme="1" tint="0.349986266670736"/>
      </left>
      <right/>
      <top style="thin">
        <color theme="1" tint="0.349986266670736"/>
      </top>
      <bottom style="thin">
        <color theme="1" tint="0.34998626667073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4"/>
  <sheetViews>
    <sheetView showGridLines="0" tabSelected="1" zoomScale="130" zoomScaleNormal="130" workbookViewId="0">
      <selection activeCell="L3" sqref="L3"/>
    </sheetView>
  </sheetViews>
  <sheetFormatPr defaultColWidth="9" defaultRowHeight="14.4" outlineLevelRow="3"/>
  <cols>
    <col min="3" max="3" width="5.5" customWidth="1"/>
    <col min="4" max="4" width="20.5092592592593" customWidth="1"/>
    <col min="5" max="5" width="17.7777777777778" customWidth="1"/>
    <col min="7" max="7" width="10.1296296296296" customWidth="1"/>
    <col min="8" max="8" width="17.9444444444444" customWidth="1"/>
    <col min="9" max="9" width="78.0277777777778" customWidth="1"/>
    <col min="10" max="10" width="10.8518518518519" customWidth="1"/>
  </cols>
  <sheetData>
    <row r="1" ht="36" customHeight="1" spans="3:10">
      <c r="C1" s="2"/>
      <c r="D1" s="3" t="s">
        <v>0</v>
      </c>
      <c r="E1" s="4" t="s">
        <v>1</v>
      </c>
      <c r="F1" s="3" t="s">
        <v>2</v>
      </c>
      <c r="G1" s="5" t="s">
        <v>3</v>
      </c>
      <c r="H1" s="6" t="s">
        <v>4</v>
      </c>
      <c r="I1" s="7" t="s">
        <v>5</v>
      </c>
      <c r="J1" s="8" t="s">
        <v>6</v>
      </c>
    </row>
    <row r="2" s="1" customFormat="1" ht="182" customHeight="1" spans="3:10">
      <c r="C2" s="9">
        <v>1</v>
      </c>
      <c r="D2" s="10" t="s">
        <v>7</v>
      </c>
      <c r="E2" s="10" t="s">
        <v>8</v>
      </c>
      <c r="F2" s="10" t="s">
        <v>9</v>
      </c>
      <c r="G2" s="10" t="s">
        <v>10</v>
      </c>
      <c r="H2" s="11" t="s">
        <v>11</v>
      </c>
      <c r="I2" s="12" t="str">
        <f>_xlfn.DISPIMG("ID_405985EBC5C34B41B783A50E89A0F407",1)</f>
        <v>=DISPIMG("ID_405985EBC5C34B41B783A50E89A0F407",1)</v>
      </c>
      <c r="J2" s="13" t="s">
        <v>12</v>
      </c>
    </row>
    <row r="3" s="1" customFormat="1" ht="166" customHeight="1" spans="3:10">
      <c r="C3" s="9">
        <v>2</v>
      </c>
      <c r="D3" s="10" t="s">
        <v>13</v>
      </c>
      <c r="E3" s="10" t="s">
        <v>14</v>
      </c>
      <c r="F3" s="10" t="s">
        <v>15</v>
      </c>
      <c r="G3" s="10" t="s">
        <v>16</v>
      </c>
      <c r="H3" s="14" t="s">
        <v>17</v>
      </c>
      <c r="I3" s="12" t="str">
        <f>_xlfn.DISPIMG("ID_558FBFCC6D1E40AD937A817F9C5B8C5C",1)</f>
        <v>=DISPIMG("ID_558FBFCC6D1E40AD937A817F9C5B8C5C",1)</v>
      </c>
      <c r="J3" s="15" t="s">
        <v>18</v>
      </c>
    </row>
    <row r="4" s="1" customFormat="1" ht="191" customHeight="1" spans="3:10">
      <c r="C4" s="9">
        <v>3</v>
      </c>
      <c r="D4" s="10" t="s">
        <v>19</v>
      </c>
      <c r="E4" s="16" t="s">
        <v>20</v>
      </c>
      <c r="F4" s="10" t="s">
        <v>21</v>
      </c>
      <c r="G4" s="10" t="s">
        <v>10</v>
      </c>
      <c r="H4" s="17" t="s">
        <v>22</v>
      </c>
      <c r="I4" s="12" t="str">
        <f>_xlfn.DISPIMG("ID_CB6023AE448C44B199AC177B8D4616FC",1)</f>
        <v>=DISPIMG("ID_CB6023AE448C44B199AC177B8D4616FC",1)</v>
      </c>
      <c r="J4" s="13" t="s">
        <v>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好运连连！</cp:lastModifiedBy>
  <dcterms:created xsi:type="dcterms:W3CDTF">2006-09-16T00:00:00Z</dcterms:created>
  <dcterms:modified xsi:type="dcterms:W3CDTF">2026-07-06T08:16:13Z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TemplateUUID">
    <vt:lpwstr>v1.0_mb_grAzzOJ+Pd1vp+5uqiNO2Q==</vt:lpwstr>
  </property>
  <property fmtid="{D5CDD505-2E9C-101B-9397-08002B2CF9AE}" pid="4" name="ICV">
    <vt:lpwstr>3CC90531BE074CD99DBD5AD78A149E47_13</vt:lpwstr>
  </property>
  <property fmtid="{D5CDD505-2E9C-101B-9397-08002B2CF9AE}" pid="5" name="CalculationRule">
    <vt:i4>0</vt:i4>
  </property>
</Properties>
</file>